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owe utrzymanie DW (RDWJ, RDWM i RDWNS) (50.21 Kasia)\"/>
    </mc:Choice>
  </mc:AlternateContent>
  <xr:revisionPtr revIDLastSave="0" documentId="13_ncr:1_{4E1B1FF7-B959-4D21-9924-53FAEF9678BA}" xr6:coauthVersionLast="36" xr6:coauthVersionMax="47" xr10:uidLastSave="{00000000-0000-0000-0000-000000000000}"/>
  <bookViews>
    <workbookView xWindow="0" yWindow="0" windowWidth="17256" windowHeight="564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3" i="11" l="1"/>
  <c r="N12" i="11"/>
  <c r="N11" i="11"/>
  <c r="N19" i="11"/>
  <c r="N18" i="11"/>
  <c r="N15" i="11"/>
  <c r="N16" i="11"/>
  <c r="N17" i="11"/>
</calcChain>
</file>

<file path=xl/sharedStrings.xml><?xml version="1.0" encoding="utf-8"?>
<sst xmlns="http://schemas.openxmlformats.org/spreadsheetml/2006/main" count="60" uniqueCount="55">
  <si>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</si>
  <si>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</si>
  <si>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</si>
  <si>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</si>
  <si>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</si>
  <si>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</si>
  <si>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</si>
  <si>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</si>
  <si>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</si>
  <si>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</si>
  <si>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</si>
  <si>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</si>
  <si>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</si>
  <si>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</si>
  <si>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Ceny jednostkowe i wartość należy podać z dokładnością do dwóch miejsc po przecinku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</si>
  <si>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</si>
  <si>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</si>
  <si>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</si>
  <si>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</si>
  <si>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</si>
  <si>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</si>
  <si>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</si>
  <si>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</si>
  <si>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</si>
  <si>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</si>
  <si>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</si>
  <si>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</si>
  <si>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</si>
  <si>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</si>
  <si>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</si>
  <si>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</si>
  <si>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</si>
  <si>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</si>
  <si>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</si>
  <si>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</si>
  <si>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</si>
  <si>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</si>
  <si>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2.1</t>
  </si>
  <si>
    <t>ZAKRES PODSTAWOWY ZAMÓWIENIA</t>
  </si>
  <si>
    <t>ZAKRES OPCJONALNY ZAMÓWIENIA</t>
  </si>
  <si>
    <t>Zimowe utrzymanie drogi  /droga pozbawiona dotychczasowej kategorii i zaliczona do kategorii drogi wojewódzkiej/</t>
  </si>
  <si>
    <t>I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</si>
  <si>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 = 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</si>
  <si>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 xml:space="preserve">Zimowe utrzymanie dróg </t>
  </si>
  <si>
    <t>1.2</t>
  </si>
  <si>
    <t>1.3</t>
  </si>
  <si>
    <t>Załącznik nr 2.1.1. SWZ 
(zn. ZDW-DN-4-271-50/21)</t>
  </si>
  <si>
    <t>TABELA ELEMENTÓW ROZLICZENIOWYCH (TER)</t>
  </si>
  <si>
    <r>
      <rPr>
        <sz val="11"/>
        <color theme="1"/>
        <rFont val="Arial"/>
        <family val="2"/>
        <charset val="238"/>
      </rPr>
      <t>przedmiot zamówienia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1 – RDW Jakubowice: drogi wojewódzkie nr 773, 794</t>
    </r>
  </si>
  <si>
    <t>WARTOŚĆ (CENA) ZAKRESU OPCJONALNEGO
(suma poz. 1-3):</t>
  </si>
  <si>
    <t>WARTOŚĆ (CENA) ZAKRESU PODSTAWOWEGO
(suma poz. 1-2):</t>
  </si>
  <si>
    <r>
      <rPr>
        <b/>
        <u/>
        <sz val="10"/>
        <color rgb="FF000000"/>
        <rFont val="Arial"/>
        <family val="2"/>
        <charset val="238"/>
      </rPr>
      <t xml:space="preserve">SUMA - CENA OFERTOWA
</t>
    </r>
    <r>
      <rPr>
        <b/>
        <sz val="10"/>
        <color indexed="8"/>
        <rFont val="Arial"/>
        <family val="2"/>
        <charset val="238"/>
      </rPr>
      <t>(ŁĄCZNA WARTOŚĆ ZAKRESU PODSTAWOWEGO I ZAKRESU OPCJONALNEGO):</t>
    </r>
  </si>
  <si>
    <t>Podpisane kwalifikowanym podpisem elektronicznym
przez osobę upoważnioną / osoby upoważnione
do reprezentowania Wykonawcy / Wykonawców</t>
  </si>
  <si>
    <t>Cena jednostkowa obejmuje wszystkie składaniki kosztów (między innymi R, M, Kz, S, KP, Z), a także inne czynności opisane w ST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</si>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</sst>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Czcionka tekstu podstawowego"/>
      <family val="2"/>
      <charset val="238"/>
    </font>
    <font>
      <i/>
      <sz val="5"/>
      <color theme="1"/>
      <name val="Czcionka tekstu podstawowego"/>
      <charset val="238"/>
    </font>
    <font>
      <i/>
      <sz val="5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3">
    <xf numFmtId="0" fontId="0" fillId="0" borderId="0" xfId="0"/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horizontal="left" vertical="center" wrapText="1"/>
    </xf>
    <xf numFmtId="44" fontId="4" fillId="0" borderId="1" xfId="2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</xf>
    <xf numFmtId="44" fontId="4" fillId="0" borderId="19" xfId="2" applyFont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49" fontId="12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0" fillId="5" borderId="1" xfId="0" applyFill="1" applyBorder="1"/>
    <xf numFmtId="44" fontId="12" fillId="0" borderId="12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43" fontId="4" fillId="0" borderId="19" xfId="1" applyFont="1" applyBorder="1" applyAlignment="1" applyProtection="1">
      <alignment horizontal="center" vertical="center" wrapText="1"/>
    </xf>
    <xf numFmtId="44" fontId="12" fillId="0" borderId="19" xfId="2" applyFont="1" applyFill="1" applyBorder="1" applyAlignment="1">
      <alignment horizontal="center" vertical="center" wrapText="1"/>
    </xf>
    <xf numFmtId="44" fontId="12" fillId="0" borderId="24" xfId="2" applyFont="1" applyFill="1" applyBorder="1" applyAlignment="1">
      <alignment horizontal="center" vertical="center" wrapText="1"/>
    </xf>
    <xf numFmtId="44" fontId="12" fillId="4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2" fillId="6" borderId="12" xfId="0" applyNumberFormat="1" applyFont="1" applyFill="1" applyBorder="1" applyAlignment="1">
      <alignment horizontal="center" vertical="center" wrapText="1"/>
    </xf>
    <xf numFmtId="44" fontId="12" fillId="8" borderId="12" xfId="0" applyNumberFormat="1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right" vertical="center" wrapText="1"/>
    </xf>
    <xf numFmtId="0" fontId="13" fillId="7" borderId="0" xfId="0" applyFont="1" applyFill="1" applyBorder="1" applyAlignment="1">
      <alignment horizontal="right" vertical="center"/>
    </xf>
    <xf numFmtId="44" fontId="12" fillId="7" borderId="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49" fontId="1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right" vertical="center" wrapText="1"/>
    </xf>
    <xf numFmtId="0" fontId="13" fillId="6" borderId="14" xfId="0" applyFont="1" applyFill="1" applyBorder="1" applyAlignment="1">
      <alignment horizontal="right" vertical="center"/>
    </xf>
    <xf numFmtId="0" fontId="13" fillId="8" borderId="13" xfId="0" applyFont="1" applyFill="1" applyBorder="1" applyAlignment="1">
      <alignment horizontal="right" vertical="center" wrapText="1"/>
    </xf>
    <xf numFmtId="0" fontId="13" fillId="8" borderId="14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13" fillId="4" borderId="13" xfId="0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6000000}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tabSelected="1" topLeftCell="A19" zoomScale="110" zoomScaleNormal="110" workbookViewId="0">
      <selection activeCell="I21" sqref="I21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19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3.59765625" customWidth="1"/>
  </cols>
  <sheetData>
    <row r="1" spans="1:14" ht="29.4" customHeight="1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customHeight="1" thickBot="1"/>
    <row r="3" spans="1:14" ht="31.2" customHeight="1">
      <c r="A3" s="57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>
      <c r="A4" s="41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43.8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ht="16.8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19.8" customHeight="1">
      <c r="A7" s="67" t="s">
        <v>0</v>
      </c>
      <c r="B7" s="81" t="s">
        <v>1</v>
      </c>
      <c r="C7" s="81" t="s">
        <v>2</v>
      </c>
      <c r="D7" s="85" t="s">
        <v>3</v>
      </c>
      <c r="E7" s="81" t="s">
        <v>16</v>
      </c>
      <c r="F7" s="85" t="s">
        <v>34</v>
      </c>
      <c r="G7" s="87" t="s">
        <v>15</v>
      </c>
      <c r="H7" s="88"/>
      <c r="I7" s="89"/>
      <c r="J7" s="87" t="s">
        <v>19</v>
      </c>
      <c r="K7" s="88"/>
      <c r="L7" s="89"/>
      <c r="M7" s="85" t="s">
        <v>25</v>
      </c>
      <c r="N7" s="79" t="s">
        <v>42</v>
      </c>
    </row>
    <row r="8" spans="1:14" ht="72.75" customHeight="1">
      <c r="A8" s="68"/>
      <c r="B8" s="82"/>
      <c r="C8" s="82"/>
      <c r="D8" s="86"/>
      <c r="E8" s="82"/>
      <c r="F8" s="86"/>
      <c r="G8" s="15" t="s">
        <v>17</v>
      </c>
      <c r="H8" s="15" t="s">
        <v>18</v>
      </c>
      <c r="I8" s="15" t="s">
        <v>33</v>
      </c>
      <c r="J8" s="15" t="s">
        <v>20</v>
      </c>
      <c r="K8" s="15" t="s">
        <v>21</v>
      </c>
      <c r="L8" s="15" t="s">
        <v>30</v>
      </c>
      <c r="M8" s="86"/>
      <c r="N8" s="80"/>
    </row>
    <row r="9" spans="1:14">
      <c r="A9" s="2" t="s">
        <v>4</v>
      </c>
      <c r="B9" s="3" t="s">
        <v>5</v>
      </c>
      <c r="C9" s="3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26</v>
      </c>
      <c r="J9" s="6" t="s">
        <v>27</v>
      </c>
      <c r="K9" s="6" t="s">
        <v>28</v>
      </c>
      <c r="L9" s="6" t="s">
        <v>29</v>
      </c>
      <c r="M9" s="3" t="s">
        <v>31</v>
      </c>
      <c r="N9" s="4" t="s">
        <v>32</v>
      </c>
    </row>
    <row r="10" spans="1:14" ht="24.6" customHeight="1">
      <c r="A10" s="90" t="s">
        <v>38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</row>
    <row r="11" spans="1:14" ht="45" customHeight="1">
      <c r="A11" s="17">
        <v>1</v>
      </c>
      <c r="B11" s="22" t="s">
        <v>35</v>
      </c>
      <c r="C11" s="72" t="s">
        <v>36</v>
      </c>
      <c r="D11" s="18" t="s">
        <v>22</v>
      </c>
      <c r="E11" s="5" t="s">
        <v>24</v>
      </c>
      <c r="F11" s="26">
        <v>67.694999999999993</v>
      </c>
      <c r="G11" s="9"/>
      <c r="H11" s="9"/>
      <c r="I11" s="19"/>
      <c r="J11" s="20">
        <v>35</v>
      </c>
      <c r="K11" s="21">
        <v>33</v>
      </c>
      <c r="L11" s="21">
        <v>33</v>
      </c>
      <c r="M11" s="11"/>
      <c r="N11" s="28">
        <f>(F11*G11*J11+F11*H11*K11)+(I11*L11)</f>
        <v>0</v>
      </c>
    </row>
    <row r="12" spans="1:14" ht="45" customHeight="1">
      <c r="A12" s="12">
        <v>2</v>
      </c>
      <c r="B12" s="25" t="s">
        <v>37</v>
      </c>
      <c r="C12" s="74"/>
      <c r="D12" s="8" t="s">
        <v>23</v>
      </c>
      <c r="E12" s="16" t="s">
        <v>12</v>
      </c>
      <c r="F12" s="10">
        <v>100</v>
      </c>
      <c r="G12" s="13"/>
      <c r="H12" s="13"/>
      <c r="I12" s="13"/>
      <c r="J12" s="13"/>
      <c r="K12" s="13"/>
      <c r="L12" s="13"/>
      <c r="M12" s="14"/>
      <c r="N12" s="32">
        <f>F12*M12</f>
        <v>0</v>
      </c>
    </row>
    <row r="13" spans="1:14" ht="36" customHeight="1" thickBot="1">
      <c r="A13" s="83" t="s">
        <v>50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3">
        <f>(F13*G13*J13+F13*H13*K13)+(I13*L13)</f>
        <v>0</v>
      </c>
    </row>
    <row r="14" spans="1:14" ht="26.4" customHeight="1">
      <c r="A14" s="69" t="s">
        <v>39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ht="60.75" customHeight="1">
      <c r="A15" s="17">
        <v>1</v>
      </c>
      <c r="B15" s="22" t="s">
        <v>35</v>
      </c>
      <c r="C15" s="72" t="s">
        <v>36</v>
      </c>
      <c r="D15" s="18" t="s">
        <v>40</v>
      </c>
      <c r="E15" s="5" t="s">
        <v>41</v>
      </c>
      <c r="F15" s="26">
        <v>17.341000000000001</v>
      </c>
      <c r="G15" s="9"/>
      <c r="H15" s="9"/>
      <c r="I15" s="19"/>
      <c r="J15" s="20">
        <v>35</v>
      </c>
      <c r="K15" s="21">
        <v>33</v>
      </c>
      <c r="L15" s="21">
        <v>33</v>
      </c>
      <c r="M15" s="11"/>
      <c r="N15" s="28">
        <f>(F15*G15*J15+F15*H15*K15)+(I15*L15)</f>
        <v>0</v>
      </c>
    </row>
    <row r="16" spans="1:14" ht="31.5" customHeight="1">
      <c r="A16" s="34">
        <v>2</v>
      </c>
      <c r="B16" s="22" t="s">
        <v>44</v>
      </c>
      <c r="C16" s="73"/>
      <c r="D16" s="18" t="s">
        <v>43</v>
      </c>
      <c r="E16" s="5" t="s">
        <v>24</v>
      </c>
      <c r="F16" s="26">
        <v>67.694999999999993</v>
      </c>
      <c r="G16" s="9"/>
      <c r="H16" s="9"/>
      <c r="I16" s="19"/>
      <c r="J16" s="20">
        <v>10</v>
      </c>
      <c r="K16" s="21">
        <v>10</v>
      </c>
      <c r="L16" s="21">
        <v>10</v>
      </c>
      <c r="M16" s="27"/>
      <c r="N16" s="28">
        <f>(F16*G16*J16+F16*H16*K16)+(I16*L16)</f>
        <v>0</v>
      </c>
    </row>
    <row r="17" spans="1:14" ht="32.25" customHeight="1">
      <c r="A17" s="34">
        <v>3</v>
      </c>
      <c r="B17" s="22" t="s">
        <v>45</v>
      </c>
      <c r="C17" s="74"/>
      <c r="D17" s="18" t="s">
        <v>23</v>
      </c>
      <c r="E17" s="29" t="s">
        <v>12</v>
      </c>
      <c r="F17" s="30">
        <v>100</v>
      </c>
      <c r="G17" s="29"/>
      <c r="H17" s="29"/>
      <c r="I17" s="29"/>
      <c r="J17" s="29"/>
      <c r="K17" s="29"/>
      <c r="L17" s="29"/>
      <c r="M17" s="31"/>
      <c r="N17" s="32">
        <f>F17*M17</f>
        <v>0</v>
      </c>
    </row>
    <row r="18" spans="1:14" ht="37.799999999999997" customHeight="1" thickBot="1">
      <c r="A18" s="75" t="s">
        <v>49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35">
        <f>(F18*G18*J18+F18*H18*K18)+(I18*L18)</f>
        <v>0</v>
      </c>
    </row>
    <row r="19" spans="1:14" ht="45.6" customHeight="1" thickBot="1">
      <c r="A19" s="77" t="s">
        <v>51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36">
        <f>(F19*G19*J19+F19*H19*K19)+(I19*L19)</f>
        <v>0</v>
      </c>
    </row>
    <row r="20" spans="1:14" ht="30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0.8" customHeight="1">
      <c r="A21" s="66" t="s">
        <v>13</v>
      </c>
      <c r="B21" s="66"/>
      <c r="C21" s="6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4.4" customHeight="1">
      <c r="A22" s="63" t="s">
        <v>53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0.199999999999999" customHeight="1">
      <c r="A23" s="64" t="s">
        <v>14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33.6" customHeight="1">
      <c r="A24" s="51"/>
      <c r="B24" s="51"/>
      <c r="C24" s="5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6.6" customHeight="1">
      <c r="A25" s="55"/>
      <c r="B25" s="55"/>
      <c r="C25" s="55"/>
      <c r="D25" s="24"/>
      <c r="L25" s="52"/>
      <c r="M25" s="52"/>
      <c r="N25" s="52"/>
    </row>
    <row r="26" spans="1:14" ht="42.75" customHeight="1">
      <c r="A26" s="56"/>
      <c r="B26" s="56"/>
      <c r="C26" s="56"/>
      <c r="D26" s="23"/>
      <c r="E26" s="1"/>
      <c r="F26" s="1"/>
      <c r="G26" s="1"/>
      <c r="H26" s="1"/>
      <c r="I26" s="1"/>
      <c r="J26" s="1"/>
      <c r="K26" s="1"/>
      <c r="L26" s="53" t="s">
        <v>52</v>
      </c>
      <c r="M26" s="53"/>
      <c r="N26" s="53"/>
    </row>
    <row r="27" spans="1:14">
      <c r="A27" s="54"/>
      <c r="B27" s="54"/>
      <c r="C27" s="54"/>
    </row>
    <row r="28" spans="1:14" ht="19.8" customHeight="1"/>
    <row r="29" spans="1:14" ht="13.8" customHeight="1">
      <c r="A29" s="47" t="s">
        <v>54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0.199999999999999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4.8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</sheetData>
  <mergeCells count="31">
    <mergeCell ref="C15:C17"/>
    <mergeCell ref="A18:M18"/>
    <mergeCell ref="A19:M19"/>
    <mergeCell ref="N7:N8"/>
    <mergeCell ref="B7:B8"/>
    <mergeCell ref="C7:C8"/>
    <mergeCell ref="A13:M13"/>
    <mergeCell ref="C11:C12"/>
    <mergeCell ref="D7:D8"/>
    <mergeCell ref="E7:E8"/>
    <mergeCell ref="F7:F8"/>
    <mergeCell ref="G7:I7"/>
    <mergeCell ref="J7:L7"/>
    <mergeCell ref="M7:M8"/>
    <mergeCell ref="A10:N10"/>
    <mergeCell ref="A4:N5"/>
    <mergeCell ref="A29:N33"/>
    <mergeCell ref="A1:N1"/>
    <mergeCell ref="A24:C24"/>
    <mergeCell ref="L25:N25"/>
    <mergeCell ref="L26:N26"/>
    <mergeCell ref="A27:C27"/>
    <mergeCell ref="A25:C25"/>
    <mergeCell ref="A26:C26"/>
    <mergeCell ref="A3:N3"/>
    <mergeCell ref="A6:N6"/>
    <mergeCell ref="A22:N22"/>
    <mergeCell ref="A23:N23"/>
    <mergeCell ref="A21:C21"/>
    <mergeCell ref="A7:A8"/>
    <mergeCell ref="A14:N14"/>
  </mergeCells>
  <printOptions horizontalCentered="1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2021-09-01T10:45:14Z</cp:lastPrinted>
  <dcterms:created xsi:type="dcterms:W3CDTF">2014-02-01T09:42:48Z</dcterms:created>
  <dcterms:modified xsi:type="dcterms:W3CDTF">2021-09-01T10:59:39Z</dcterms:modified>
</cp:coreProperties>
</file>